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OneDrive\YURIRIA 21 - 24\CUENTAS PUBLICAS\2022\1er trim 2022\DIGITAL\"/>
    </mc:Choice>
  </mc:AlternateContent>
  <xr:revisionPtr revIDLastSave="0" documentId="13_ncr:1_{469A0C2C-892E-4359-8EE5-3101F2F7F3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<sst xmlns="http://schemas.openxmlformats.org/spreadsheetml/2006/main" count="55" uniqueCount="55">
  <si>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</si>
  <si>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</si>
  <si>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</si>
  <si>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</si>
  <si>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</si>
  <si>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</si>
  <si>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</si>
  <si>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</si>
  <si>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</si>
  <si>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</si>
  <si>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</si>
  <si>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</si>
  <si>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</si>
  <si>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</si>
  <si>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</si>
  <si>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</si>
  <si>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</si>
  <si>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</si>
  <si>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</si>
  <si>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</si>
  <si>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</si>
  <si>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</si>
  <si>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</si>
  <si>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</si>
  <si>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</si>
  <si>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</si>
  <si>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</si>
  <si>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</si>
  <si>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</si>
  <si>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</si>
  <si>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</si>
  <si>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</si>
  <si>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</si>
  <si>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</si>
  <si>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</si>
  <si>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</si>
  <si>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</si>
  <si>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</si>
  <si>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</si>
  <si>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</si>
  <si>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</si>
  <si>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</si>
  <si>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</si>
  <si>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</si>
  <si>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</si>
  <si>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</si>
  <si>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</si>
  <si>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</si>
  <si>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</si>
  <si>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</si>
  <si>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</si>
  <si>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</si>
  <si>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</si>
  <si>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</si>
  <si>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Yuriria
Estado de Cambios en la Situación Financiera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</si>
</sst>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0" xfId="9" applyNumberFormat="1" applyFont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1495425</xdr:colOff>
      <xdr:row>0</xdr:row>
      <xdr:rowOff>9525</xdr:rowOff>
    </xdr:from>
    <xdr:to>
      <xdr:col>0</xdr:col>
      <xdr:colOff>2269684</xdr:colOff>
      <xdr:row>0</xdr:row>
      <xdr:rowOff>515537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077BFC-2DBE-4433-902D-4404ED60F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5" y="9525"/>
          <a:ext cx="774259" cy="506012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64</xdr:row>
      <xdr:rowOff>57150</xdr:rowOff>
    </xdr:from>
    <xdr:to>
      <xdr:col>0</xdr:col>
      <xdr:colOff>3132718</xdr:colOff>
      <xdr:row>70</xdr:row>
      <xdr:rowOff>104524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AF5BFF6-E1BC-4F30-9E33-857A13761219}"/>
            </a:ext>
          </a:extLst>
        </xdr:cNvPr>
        <xdr:cNvSpPr txBox="1"/>
      </xdr:nvSpPr>
      <xdr:spPr>
        <a:xfrm>
          <a:off x="323850" y="9877425"/>
          <a:ext cx="2808868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0</xdr:col>
      <xdr:colOff>4762500</xdr:colOff>
      <xdr:row>64</xdr:row>
      <xdr:rowOff>57150</xdr:rowOff>
    </xdr:from>
    <xdr:to>
      <xdr:col>2</xdr:col>
      <xdr:colOff>1384226</xdr:colOff>
      <xdr:row>70</xdr:row>
      <xdr:rowOff>104524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C94C6FF-FA48-4D45-9698-9E17031736E5}"/>
            </a:ext>
          </a:extLst>
        </xdr:cNvPr>
        <xdr:cNvSpPr txBox="1"/>
      </xdr:nvSpPr>
      <xdr:spPr>
        <a:xfrm>
          <a:off x="4762500" y="9877425"/>
          <a:ext cx="3289226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abSelected="1" view="pageBreakPreview" topLeftCell="A27" zoomScale="80" zoomScaleNormal="100" zoomScaleSheetLayoutView="80" workbookViewId="0">
      <selection activeCell="J63" sqref="J63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9">
        <f>B4+B13</f>
        <v>6570999.96</v>
      </c>
      <c r="C3" s="9">
        <f>C4+C13</f>
        <v>44241596.539999999</v>
      </c>
    </row>
    <row r="4" spans="1:3" ht="11.25" customHeight="1" x14ac:dyDescent="0.2">
      <c r="A4" s="10" t="s">
        <v>7</v>
      </c>
      <c r="B4" s="9">
        <f>SUM(B5:B11)</f>
        <v>6570999.96</v>
      </c>
      <c r="C4" s="9">
        <f>SUM(C5:C11)</f>
        <v>32479773.399999999</v>
      </c>
    </row>
    <row r="5" spans="1:3" ht="11.25" customHeight="1" x14ac:dyDescent="0.2">
      <c r="A5" s="11" t="s">
        <v>14</v>
      </c>
      <c r="B5" s="12">
        <v>0</v>
      </c>
      <c r="C5" s="12">
        <v>5037604.17</v>
      </c>
    </row>
    <row r="6" spans="1:3" ht="11.25" customHeight="1" x14ac:dyDescent="0.2">
      <c r="A6" s="11" t="s">
        <v>15</v>
      </c>
      <c r="B6" s="12">
        <v>0</v>
      </c>
      <c r="C6" s="12">
        <v>27442169.23</v>
      </c>
    </row>
    <row r="7" spans="1:3" ht="11.25" customHeight="1" x14ac:dyDescent="0.2">
      <c r="A7" s="11" t="s">
        <v>16</v>
      </c>
      <c r="B7" s="12">
        <v>6570999.96</v>
      </c>
      <c r="C7" s="12">
        <v>0</v>
      </c>
    </row>
    <row r="8" spans="1:3" ht="11.25" customHeight="1" x14ac:dyDescent="0.2">
      <c r="A8" s="11" t="s">
        <v>1</v>
      </c>
      <c r="B8" s="12">
        <v>0</v>
      </c>
      <c r="C8" s="12">
        <v>0</v>
      </c>
    </row>
    <row r="9" spans="1:3" ht="11.25" customHeight="1" x14ac:dyDescent="0.2">
      <c r="A9" s="11" t="s">
        <v>2</v>
      </c>
      <c r="B9" s="12">
        <v>0</v>
      </c>
      <c r="C9" s="12">
        <v>0</v>
      </c>
    </row>
    <row r="10" spans="1:3" ht="11.25" customHeight="1" x14ac:dyDescent="0.2">
      <c r="A10" s="11" t="s">
        <v>17</v>
      </c>
      <c r="B10" s="12">
        <v>0</v>
      </c>
      <c r="C10" s="12">
        <v>0</v>
      </c>
    </row>
    <row r="11" spans="1:3" ht="11.25" customHeight="1" x14ac:dyDescent="0.2">
      <c r="A11" s="11" t="s">
        <v>18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8</v>
      </c>
      <c r="B13" s="9">
        <f>SUM(B14:B22)</f>
        <v>0</v>
      </c>
      <c r="C13" s="9">
        <f>SUM(C14:C22)</f>
        <v>11761823.140000001</v>
      </c>
    </row>
    <row r="14" spans="1:3" ht="11.25" customHeight="1" x14ac:dyDescent="0.2">
      <c r="A14" s="11" t="s">
        <v>19</v>
      </c>
      <c r="B14" s="12">
        <v>0</v>
      </c>
      <c r="C14" s="12">
        <v>0</v>
      </c>
    </row>
    <row r="15" spans="1:3" ht="11.25" customHeight="1" x14ac:dyDescent="0.2">
      <c r="A15" s="11" t="s">
        <v>20</v>
      </c>
      <c r="B15" s="12">
        <v>0</v>
      </c>
      <c r="C15" s="12">
        <v>0</v>
      </c>
    </row>
    <row r="16" spans="1:3" ht="11.25" customHeight="1" x14ac:dyDescent="0.2">
      <c r="A16" s="11" t="s">
        <v>21</v>
      </c>
      <c r="B16" s="12">
        <v>0</v>
      </c>
      <c r="C16" s="12">
        <v>10502613.76</v>
      </c>
    </row>
    <row r="17" spans="1:5" ht="11.25" customHeight="1" x14ac:dyDescent="0.2">
      <c r="A17" s="11" t="s">
        <v>22</v>
      </c>
      <c r="B17" s="12">
        <v>0</v>
      </c>
      <c r="C17" s="12">
        <v>1259209.3799999999</v>
      </c>
    </row>
    <row r="18" spans="1:5" ht="11.25" customHeight="1" x14ac:dyDescent="0.2">
      <c r="A18" s="11" t="s">
        <v>23</v>
      </c>
      <c r="B18" s="12">
        <v>0</v>
      </c>
      <c r="C18" s="12">
        <v>0</v>
      </c>
    </row>
    <row r="19" spans="1:5" ht="11.25" customHeight="1" x14ac:dyDescent="0.2">
      <c r="A19" s="11" t="s">
        <v>24</v>
      </c>
      <c r="B19" s="12">
        <v>0</v>
      </c>
      <c r="C19" s="12">
        <v>0</v>
      </c>
    </row>
    <row r="20" spans="1:5" ht="11.25" customHeight="1" x14ac:dyDescent="0.2">
      <c r="A20" s="11" t="s">
        <v>25</v>
      </c>
      <c r="B20" s="12">
        <v>0</v>
      </c>
      <c r="C20" s="12">
        <v>0</v>
      </c>
    </row>
    <row r="21" spans="1:5" ht="11.25" customHeight="1" x14ac:dyDescent="0.2">
      <c r="A21" s="11" t="s">
        <v>26</v>
      </c>
      <c r="B21" s="12">
        <v>0</v>
      </c>
      <c r="C21" s="12">
        <v>0</v>
      </c>
    </row>
    <row r="22" spans="1:5" ht="11.25" customHeight="1" x14ac:dyDescent="0.2">
      <c r="A22" s="11" t="s">
        <v>27</v>
      </c>
      <c r="B22" s="12">
        <v>0</v>
      </c>
      <c r="C22" s="12">
        <v>0</v>
      </c>
    </row>
    <row r="23" spans="1:5" s="4" customFormat="1" ht="11.25" customHeight="1" x14ac:dyDescent="0.2">
      <c r="A23" s="14"/>
      <c r="B23" s="12"/>
      <c r="C23" s="12"/>
    </row>
    <row r="24" spans="1:5" s="4" customFormat="1" ht="11.25" customHeight="1" x14ac:dyDescent="0.2">
      <c r="A24" s="8" t="s">
        <v>3</v>
      </c>
      <c r="B24" s="9">
        <f>B25+B35</f>
        <v>10219928.199999999</v>
      </c>
      <c r="C24" s="9">
        <f>C25+C35</f>
        <v>9604091.3599999994</v>
      </c>
      <c r="E24" s="21"/>
    </row>
    <row r="25" spans="1:5" ht="11.25" customHeight="1" x14ac:dyDescent="0.2">
      <c r="A25" s="10" t="s">
        <v>9</v>
      </c>
      <c r="B25" s="9">
        <f>SUM(B26:B33)</f>
        <v>10219928.199999999</v>
      </c>
      <c r="C25" s="9">
        <f>SUM(C26:C33)</f>
        <v>0</v>
      </c>
    </row>
    <row r="26" spans="1:5" ht="11.25" customHeight="1" x14ac:dyDescent="0.2">
      <c r="A26" s="11" t="s">
        <v>28</v>
      </c>
      <c r="B26" s="12">
        <v>3416859.68</v>
      </c>
      <c r="C26" s="12">
        <v>0</v>
      </c>
    </row>
    <row r="27" spans="1:5" ht="11.25" customHeight="1" x14ac:dyDescent="0.2">
      <c r="A27" s="11" t="s">
        <v>29</v>
      </c>
      <c r="B27" s="12">
        <v>0</v>
      </c>
      <c r="C27" s="12">
        <v>0</v>
      </c>
    </row>
    <row r="28" spans="1:5" ht="11.25" customHeight="1" x14ac:dyDescent="0.2">
      <c r="A28" s="11" t="s">
        <v>30</v>
      </c>
      <c r="B28" s="12">
        <v>6803068.5199999996</v>
      </c>
      <c r="C28" s="12">
        <v>0</v>
      </c>
    </row>
    <row r="29" spans="1:5" ht="11.25" customHeight="1" x14ac:dyDescent="0.2">
      <c r="A29" s="11" t="s">
        <v>31</v>
      </c>
      <c r="B29" s="12">
        <v>0</v>
      </c>
      <c r="C29" s="12">
        <v>0</v>
      </c>
    </row>
    <row r="30" spans="1:5" ht="11.25" customHeight="1" x14ac:dyDescent="0.2">
      <c r="A30" s="11" t="s">
        <v>32</v>
      </c>
      <c r="B30" s="12">
        <v>0</v>
      </c>
      <c r="C30" s="12">
        <v>0</v>
      </c>
    </row>
    <row r="31" spans="1:5" ht="11.25" customHeight="1" x14ac:dyDescent="0.2">
      <c r="A31" s="11" t="s">
        <v>33</v>
      </c>
      <c r="B31" s="12">
        <v>0</v>
      </c>
      <c r="C31" s="12">
        <v>0</v>
      </c>
    </row>
    <row r="32" spans="1:5" ht="11.25" customHeight="1" x14ac:dyDescent="0.2">
      <c r="A32" s="11" t="s">
        <v>34</v>
      </c>
      <c r="B32" s="12">
        <v>0</v>
      </c>
      <c r="C32" s="12">
        <v>0</v>
      </c>
    </row>
    <row r="33" spans="1:3" ht="11.25" customHeight="1" x14ac:dyDescent="0.2">
      <c r="A33" s="11" t="s">
        <v>35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10</v>
      </c>
      <c r="B35" s="9">
        <f>SUM(B36:B41)</f>
        <v>0</v>
      </c>
      <c r="C35" s="9">
        <f>SUM(C36:C41)</f>
        <v>9604091.3599999994</v>
      </c>
    </row>
    <row r="36" spans="1:3" ht="11.25" customHeight="1" x14ac:dyDescent="0.2">
      <c r="A36" s="11" t="s">
        <v>36</v>
      </c>
      <c r="B36" s="12">
        <v>0</v>
      </c>
      <c r="C36" s="12">
        <v>0</v>
      </c>
    </row>
    <row r="37" spans="1:3" ht="11.25" customHeight="1" x14ac:dyDescent="0.2">
      <c r="A37" s="11" t="s">
        <v>37</v>
      </c>
      <c r="B37" s="12">
        <v>0</v>
      </c>
      <c r="C37" s="12">
        <v>0</v>
      </c>
    </row>
    <row r="38" spans="1:3" ht="11.25" customHeight="1" x14ac:dyDescent="0.2">
      <c r="A38" s="11" t="s">
        <v>38</v>
      </c>
      <c r="B38" s="12">
        <v>0</v>
      </c>
      <c r="C38" s="12">
        <v>9604091.3599999994</v>
      </c>
    </row>
    <row r="39" spans="1:3" ht="11.25" customHeight="1" x14ac:dyDescent="0.2">
      <c r="A39" s="11" t="s">
        <v>39</v>
      </c>
      <c r="B39" s="12">
        <v>0</v>
      </c>
      <c r="C39" s="12">
        <v>0</v>
      </c>
    </row>
    <row r="40" spans="1:3" ht="11.25" customHeight="1" x14ac:dyDescent="0.2">
      <c r="A40" s="11" t="s">
        <v>52</v>
      </c>
      <c r="B40" s="12">
        <v>0</v>
      </c>
      <c r="C40" s="12">
        <v>0</v>
      </c>
    </row>
    <row r="41" spans="1:3" ht="11.25" customHeight="1" x14ac:dyDescent="0.2">
      <c r="A41" s="11" t="s">
        <v>40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49</v>
      </c>
      <c r="B43" s="9">
        <f>B45+B50+B57</f>
        <v>37054759.739999995</v>
      </c>
      <c r="C43" s="9">
        <f>C45+C50+C57</f>
        <v>0</v>
      </c>
    </row>
    <row r="44" spans="1:3" s="4" customFormat="1" ht="11.25" customHeight="1" x14ac:dyDescent="0.2">
      <c r="A44" s="8"/>
      <c r="B44" s="12"/>
      <c r="C44" s="12"/>
    </row>
    <row r="45" spans="1:3" ht="11.25" customHeight="1" x14ac:dyDescent="0.2">
      <c r="A45" s="10" t="s">
        <v>11</v>
      </c>
      <c r="B45" s="9">
        <f>SUM(B46:B48)</f>
        <v>0</v>
      </c>
      <c r="C45" s="9">
        <f>SUM(C46:C48)</f>
        <v>0</v>
      </c>
    </row>
    <row r="46" spans="1:3" ht="11.25" customHeight="1" x14ac:dyDescent="0.2">
      <c r="A46" s="11" t="s">
        <v>4</v>
      </c>
      <c r="B46" s="12">
        <v>0</v>
      </c>
      <c r="C46" s="12">
        <v>0</v>
      </c>
    </row>
    <row r="47" spans="1:3" ht="11.25" customHeight="1" x14ac:dyDescent="0.2">
      <c r="A47" s="11" t="s">
        <v>41</v>
      </c>
      <c r="B47" s="12">
        <v>0</v>
      </c>
      <c r="C47" s="12">
        <v>0</v>
      </c>
    </row>
    <row r="48" spans="1:3" ht="11.25" customHeight="1" x14ac:dyDescent="0.2">
      <c r="A48" s="11" t="s">
        <v>42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50</v>
      </c>
      <c r="B50" s="9">
        <f>SUM(B51:B55)</f>
        <v>37054759.739999995</v>
      </c>
      <c r="C50" s="9">
        <f>SUM(C51:C55)</f>
        <v>0</v>
      </c>
    </row>
    <row r="51" spans="1:3" ht="11.25" customHeight="1" x14ac:dyDescent="0.2">
      <c r="A51" s="11" t="s">
        <v>43</v>
      </c>
      <c r="B51" s="12">
        <v>20079099.079999998</v>
      </c>
      <c r="C51" s="12">
        <v>0</v>
      </c>
    </row>
    <row r="52" spans="1:3" ht="11.25" customHeight="1" x14ac:dyDescent="0.2">
      <c r="A52" s="11" t="s">
        <v>44</v>
      </c>
      <c r="B52" s="12">
        <v>16975660.66</v>
      </c>
      <c r="C52" s="12">
        <v>0</v>
      </c>
    </row>
    <row r="53" spans="1:3" ht="11.25" customHeight="1" x14ac:dyDescent="0.2">
      <c r="A53" s="11" t="s">
        <v>5</v>
      </c>
      <c r="B53" s="12">
        <v>0</v>
      </c>
      <c r="C53" s="12">
        <v>0</v>
      </c>
    </row>
    <row r="54" spans="1:3" ht="11.25" customHeight="1" x14ac:dyDescent="0.2">
      <c r="A54" s="11" t="s">
        <v>6</v>
      </c>
      <c r="B54" s="12">
        <v>0</v>
      </c>
      <c r="C54" s="12">
        <v>0</v>
      </c>
    </row>
    <row r="55" spans="1:3" ht="11.25" customHeight="1" x14ac:dyDescent="0.2">
      <c r="A55" s="11" t="s">
        <v>45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46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1" t="s">
        <v>47</v>
      </c>
      <c r="B58" s="12">
        <v>0</v>
      </c>
      <c r="C58" s="12">
        <v>0</v>
      </c>
    </row>
    <row r="59" spans="1:3" ht="11.25" customHeight="1" x14ac:dyDescent="0.2">
      <c r="A59" s="11" t="s">
        <v>48</v>
      </c>
      <c r="B59" s="12">
        <v>0</v>
      </c>
      <c r="C59" s="12">
        <v>0</v>
      </c>
    </row>
    <row r="60" spans="1:3" ht="11.25" customHeight="1" x14ac:dyDescent="0.2">
      <c r="A60" s="15"/>
      <c r="B60" s="12"/>
      <c r="C60" s="12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rintOptions horizontalCentered="1"/>
  <pageMargins left="0.74803149606299213" right="0.74803149606299213" top="0.98425196850393704" bottom="0.98425196850393704" header="0" footer="0"/>
  <pageSetup scale="75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2022-04-29T18:50:04Z</cp:lastPrinted>
  <dcterms:created xsi:type="dcterms:W3CDTF">2012-12-11T20:26:08Z</dcterms:created>
  <dcterms:modified xsi:type="dcterms:W3CDTF">2022-04-29T18:50:09Z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